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<sst xmlns="http://schemas.openxmlformats.org/spreadsheetml/2006/main" count="29" uniqueCount="29">
  <si>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Виды расходов</t>
  </si>
  <si>
    <t>№ п/п</t>
  </si>
  <si>
    <t>Сумма (руб.)</t>
  </si>
  <si>
    <t>Компенсация</t>
  </si>
  <si>
    <t>Дополнительная оплата труда (вознаграждение)</t>
  </si>
  <si>
    <t>Расходы на изготовление печатной продукции и издательскую деятельность</t>
  </si>
  <si>
    <t>Расходы на связь</t>
  </si>
  <si>
    <t>Командировочные расходы</t>
  </si>
  <si>
    <t>Приобретение оборудования длительного пользования</t>
  </si>
  <si>
    <t>Другие расходы, связанные с подготовкой и проведением выборов</t>
  </si>
  <si>
    <t>Всего</t>
  </si>
  <si>
    <t>Вид выборов (референдума)</t>
  </si>
  <si>
    <t>Наименование избирательной комиссии (комиссии референдума)</t>
  </si>
  <si>
    <t>избирательной комиссии (комиссии референдума) на подготовку и проведение</t>
  </si>
  <si>
    <t xml:space="preserve"> муниципальных выборов (местного референдума)</t>
  </si>
  <si>
    <t>Приложение № 6</t>
  </si>
  <si>
    <t>Приобретение предметов снабжения и расходных материалов</t>
  </si>
  <si>
    <t>к Инструкции о порядке открытия и ведения счетов, учета, отчетности и перечисления денежных средств, выделенных  избирательным комиссиям, комиссиям референдума  на подготовку и проведение  муниципальных выборов, местного референдума в Нижегородской области, утвержденной постановлением избирательной комиссии Нижегородской области                       от 04 июня 2013 года № 052/659 - 5</t>
  </si>
  <si>
    <t>В том числе</t>
  </si>
  <si>
    <t>Расходы ТИК</t>
  </si>
  <si>
    <t>Расходы УИК</t>
  </si>
  <si>
    <t>ИКМО, ОИК</t>
  </si>
  <si>
    <t>Централизованные</t>
  </si>
  <si>
    <t>Транспортные услуги</t>
  </si>
  <si>
    <t>Канцелярские расходы</t>
  </si>
  <si>
    <t>Выплаты гражданам, привлекавшимся в период выборов (референдума) к работе в комиссии по гражданско - правовым договорам, всего</t>
  </si>
  <si>
    <t>Территориальная избирательная комиссия городского округа город Шахунья Нижегородской области, исполняющая полномочия избирательной комиссии муниципального образования городской округ город Шахунья Нижегородской области</t>
  </si>
  <si>
    <t>Смета расходов</t>
  </si>
  <si>
    <t>выборы депутатов Совета депутатов городского округа город Шахунья Нижегородской области третьего созыва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</si>
</sst>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65" fontId="1" fillId="0" borderId="16" xfId="0" applyNumberFormat="1" applyFont="1" applyBorder="1" applyAlignment="1">
      <alignment wrapText="1"/>
    </xf>
    <xf numFmtId="165" fontId="1" fillId="0" borderId="15" xfId="0" applyNumberFormat="1" applyFont="1" applyBorder="1" applyAlignment="1">
      <alignment wrapText="1"/>
    </xf>
    <xf numFmtId="165" fontId="1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9">
      <selection activeCell="G25" sqref="G25"/>
    </sheetView>
  </sheetViews>
  <sheetFormatPr defaultColWidth="9.140625" defaultRowHeight="12.75"/>
  <cols>
    <col min="1" max="1" width="5.28125" style="5" customWidth="1"/>
    <col min="2" max="2" width="36.421875" style="1" customWidth="1"/>
    <col min="3" max="3" width="29.140625" style="1" customWidth="1"/>
    <col min="4" max="4" width="22.00390625" style="1" customWidth="1"/>
    <col min="5" max="5" width="16.8515625" style="1" customWidth="1"/>
    <col min="6" max="6" width="16.7109375" style="1" customWidth="1"/>
    <col min="7" max="7" width="17.8515625" style="1" customWidth="1"/>
    <col min="8" max="16384" width="9.140625" style="1" customWidth="1"/>
  </cols>
  <sheetData>
    <row r="1" spans="3:4" ht="15.75">
      <c r="C1" s="23" t="s">
        <v>15</v>
      </c>
      <c r="D1" s="23"/>
    </row>
    <row r="2" spans="3:4" ht="116.25" customHeight="1">
      <c r="C2" s="23" t="s">
        <v>17</v>
      </c>
      <c r="D2" s="24"/>
    </row>
    <row r="3" ht="7.5" customHeight="1"/>
    <row r="4" ht="9" customHeight="1"/>
    <row r="5" spans="1:4" ht="18">
      <c r="A5" s="21" t="s">
        <v>27</v>
      </c>
      <c r="B5" s="22"/>
      <c r="C5" s="22"/>
      <c r="D5" s="22"/>
    </row>
    <row r="6" spans="1:4" ht="18.75">
      <c r="A6" s="21" t="s">
        <v>13</v>
      </c>
      <c r="B6" s="21"/>
      <c r="C6" s="21"/>
      <c r="D6" s="21"/>
    </row>
    <row r="7" spans="1:4" ht="27" customHeight="1">
      <c r="A7" s="21" t="s">
        <v>14</v>
      </c>
      <c r="B7" s="21"/>
      <c r="C7" s="21"/>
      <c r="D7" s="21"/>
    </row>
    <row r="8" spans="1:5" ht="54" customHeight="1">
      <c r="A8" s="34" t="s">
        <v>12</v>
      </c>
      <c r="B8" s="35"/>
      <c r="C8" s="46" t="s">
        <v>26</v>
      </c>
      <c r="D8" s="46"/>
      <c r="E8" s="46"/>
    </row>
    <row r="9" spans="1:4" ht="6.75" customHeight="1">
      <c r="A9" s="10"/>
      <c r="B9" s="9"/>
      <c r="C9" s="9"/>
      <c r="D9" s="9"/>
    </row>
    <row r="10" spans="3:4" ht="15.75">
      <c r="C10" s="40" t="s">
        <v>28</v>
      </c>
      <c r="D10" s="40"/>
    </row>
    <row r="11" spans="1:4" ht="33.75" customHeight="1">
      <c r="A11" s="8" t="s">
        <v>11</v>
      </c>
      <c r="C11" s="41"/>
      <c r="D11" s="41"/>
    </row>
    <row r="12" ht="5.25" customHeight="1" thickBot="1"/>
    <row r="13" spans="1:7" s="3" customFormat="1" ht="15" customHeight="1">
      <c r="A13" s="42" t="s">
        <v>1</v>
      </c>
      <c r="B13" s="25" t="s">
        <v>0</v>
      </c>
      <c r="C13" s="26"/>
      <c r="D13" s="25" t="s">
        <v>2</v>
      </c>
      <c r="E13" s="51" t="s">
        <v>18</v>
      </c>
      <c r="F13" s="51"/>
      <c r="G13" s="51"/>
    </row>
    <row r="14" spans="1:7" s="2" customFormat="1" ht="22.5" customHeight="1">
      <c r="A14" s="43"/>
      <c r="B14" s="27"/>
      <c r="C14" s="28"/>
      <c r="D14" s="27"/>
      <c r="E14" s="52" t="s">
        <v>19</v>
      </c>
      <c r="F14" s="52"/>
      <c r="G14" s="52" t="s">
        <v>20</v>
      </c>
    </row>
    <row r="15" spans="1:7" s="4" customFormat="1" ht="29.25" customHeight="1" thickBot="1">
      <c r="A15" s="44"/>
      <c r="B15" s="29"/>
      <c r="C15" s="30"/>
      <c r="D15" s="31"/>
      <c r="E15" s="15" t="s">
        <v>21</v>
      </c>
      <c r="F15" s="15" t="s">
        <v>22</v>
      </c>
      <c r="G15" s="52"/>
    </row>
    <row r="16" spans="1:7" s="4" customFormat="1" ht="21" customHeight="1">
      <c r="A16" s="13">
        <v>1</v>
      </c>
      <c r="B16" s="38" t="s">
        <v>3</v>
      </c>
      <c r="C16" s="39"/>
      <c r="D16" s="16"/>
      <c r="E16" s="17"/>
      <c r="F16" s="17"/>
      <c r="G16" s="18"/>
    </row>
    <row r="17" spans="1:7" s="4" customFormat="1" ht="23.25" customHeight="1">
      <c r="A17" s="12">
        <v>2</v>
      </c>
      <c r="B17" s="36" t="s">
        <v>4</v>
      </c>
      <c r="C17" s="37"/>
      <c r="D17" s="16">
        <f>E17+F17+G17</f>
        <v>3037957.92</v>
      </c>
      <c r="E17" s="17">
        <v>992025</v>
      </c>
      <c r="F17" s="17">
        <v>230850</v>
      </c>
      <c r="G17" s="17">
        <v>1815082.92</v>
      </c>
    </row>
    <row r="18" spans="1:7" s="4" customFormat="1" ht="30" customHeight="1">
      <c r="A18" s="12">
        <v>3</v>
      </c>
      <c r="B18" s="36" t="s">
        <v>5</v>
      </c>
      <c r="C18" s="37"/>
      <c r="D18" s="16">
        <f>F18</f>
        <v>134156.8</v>
      </c>
      <c r="E18" s="17"/>
      <c r="F18" s="17">
        <v>134156.8</v>
      </c>
      <c r="G18" s="17"/>
    </row>
    <row r="19" spans="1:7" s="4" customFormat="1" ht="23.25" customHeight="1">
      <c r="A19" s="12">
        <f aca="true" t="shared" si="0" ref="A19:A24">A18+1</f>
        <v>4</v>
      </c>
      <c r="B19" s="36" t="s">
        <v>6</v>
      </c>
      <c r="C19" s="37"/>
      <c r="D19" s="16"/>
      <c r="E19" s="17"/>
      <c r="F19" s="17"/>
      <c r="G19" s="17"/>
    </row>
    <row r="20" spans="1:7" s="4" customFormat="1" ht="24" customHeight="1">
      <c r="A20" s="12">
        <f t="shared" si="0"/>
        <v>5</v>
      </c>
      <c r="B20" s="36" t="s">
        <v>23</v>
      </c>
      <c r="C20" s="37"/>
      <c r="D20" s="16">
        <f aca="true" t="shared" si="1" ref="D20:D27">E20+F20+G20</f>
        <v>165000</v>
      </c>
      <c r="E20" s="17">
        <v>15000</v>
      </c>
      <c r="F20" s="17">
        <v>150000</v>
      </c>
      <c r="G20" s="17"/>
    </row>
    <row r="21" spans="1:7" s="4" customFormat="1" ht="21.75" customHeight="1">
      <c r="A21" s="12">
        <v>6</v>
      </c>
      <c r="B21" s="32" t="s">
        <v>24</v>
      </c>
      <c r="C21" s="33"/>
      <c r="D21" s="16">
        <f t="shared" si="1"/>
        <v>65150</v>
      </c>
      <c r="E21" s="17">
        <v>15000</v>
      </c>
      <c r="F21" s="17">
        <v>50150</v>
      </c>
      <c r="G21" s="17"/>
    </row>
    <row r="22" spans="1:7" s="4" customFormat="1" ht="24" customHeight="1">
      <c r="A22" s="12">
        <v>7</v>
      </c>
      <c r="B22" s="36" t="s">
        <v>16</v>
      </c>
      <c r="C22" s="37"/>
      <c r="D22" s="16">
        <f t="shared" si="1"/>
        <v>127200</v>
      </c>
      <c r="E22" s="17">
        <v>14000</v>
      </c>
      <c r="F22" s="17">
        <v>113200</v>
      </c>
      <c r="G22" s="17"/>
    </row>
    <row r="23" spans="1:7" s="4" customFormat="1" ht="23.25" customHeight="1">
      <c r="A23" s="12">
        <f t="shared" si="0"/>
        <v>8</v>
      </c>
      <c r="B23" s="36" t="s">
        <v>7</v>
      </c>
      <c r="C23" s="37"/>
      <c r="D23" s="16">
        <f t="shared" si="1"/>
        <v>0</v>
      </c>
      <c r="E23" s="17"/>
      <c r="F23" s="17"/>
      <c r="G23" s="17"/>
    </row>
    <row r="24" spans="1:7" s="4" customFormat="1" ht="22.5" customHeight="1">
      <c r="A24" s="12">
        <f t="shared" si="0"/>
        <v>9</v>
      </c>
      <c r="B24" s="36" t="s">
        <v>8</v>
      </c>
      <c r="C24" s="37"/>
      <c r="D24" s="16">
        <f t="shared" si="1"/>
        <v>0</v>
      </c>
      <c r="E24" s="17"/>
      <c r="F24" s="17"/>
      <c r="G24" s="17"/>
    </row>
    <row r="25" spans="1:7" s="4" customFormat="1" ht="48.75" customHeight="1">
      <c r="A25" s="14"/>
      <c r="B25" s="36" t="s">
        <v>25</v>
      </c>
      <c r="C25" s="45"/>
      <c r="D25" s="16">
        <f t="shared" si="1"/>
        <v>270535.28</v>
      </c>
      <c r="E25" s="17">
        <v>90279</v>
      </c>
      <c r="F25" s="17">
        <v>180256.28</v>
      </c>
      <c r="G25" s="17"/>
    </row>
    <row r="26" spans="1:7" s="4" customFormat="1" ht="28.5" customHeight="1" thickBot="1">
      <c r="A26" s="11">
        <f>A24+1</f>
        <v>10</v>
      </c>
      <c r="B26" s="47" t="s">
        <v>9</v>
      </c>
      <c r="C26" s="48"/>
      <c r="D26" s="16">
        <f t="shared" si="1"/>
        <v>0</v>
      </c>
      <c r="E26" s="17"/>
      <c r="F26" s="17"/>
      <c r="G26" s="17"/>
    </row>
    <row r="27" spans="1:7" s="7" customFormat="1" ht="29.25" customHeight="1">
      <c r="A27" s="6"/>
      <c r="B27" s="49" t="s">
        <v>10</v>
      </c>
      <c r="C27" s="50"/>
      <c r="D27" s="16">
        <f t="shared" si="1"/>
        <v>3800000</v>
      </c>
      <c r="E27" s="19">
        <f>SUM(E16:E26)</f>
        <v>1126304</v>
      </c>
      <c r="F27" s="19">
        <f>SUM(F16:F26)</f>
        <v>858613.0800000001</v>
      </c>
      <c r="G27" s="19">
        <f>SUM(G16:G26)</f>
        <v>1815082.92</v>
      </c>
    </row>
    <row r="29" ht="15.75">
      <c r="F29" s="20"/>
    </row>
  </sheetData>
  <sheetProtection/>
  <mergeCells count="26">
    <mergeCell ref="B25:C25"/>
    <mergeCell ref="B24:C24"/>
    <mergeCell ref="C8:E8"/>
    <mergeCell ref="B26:C26"/>
    <mergeCell ref="B27:C27"/>
    <mergeCell ref="B22:C22"/>
    <mergeCell ref="B23:C23"/>
    <mergeCell ref="E13:G13"/>
    <mergeCell ref="E14:F14"/>
    <mergeCell ref="G14:G15"/>
    <mergeCell ref="B21:C21"/>
    <mergeCell ref="A8:B8"/>
    <mergeCell ref="B19:C19"/>
    <mergeCell ref="B20:C20"/>
    <mergeCell ref="B17:C17"/>
    <mergeCell ref="B18:C18"/>
    <mergeCell ref="B16:C16"/>
    <mergeCell ref="C10:D11"/>
    <mergeCell ref="A13:A15"/>
    <mergeCell ref="A5:D5"/>
    <mergeCell ref="A6:D6"/>
    <mergeCell ref="A7:D7"/>
    <mergeCell ref="C1:D1"/>
    <mergeCell ref="C2:D2"/>
    <mergeCell ref="B13:C15"/>
    <mergeCell ref="D13:D15"/>
  </mergeCells>
  <printOptions/>
  <pageMargins left="0.48" right="0.1968503937007874" top="0.27" bottom="0.15748031496062992" header="0.46" footer="0.3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2022-08-22T08:35:28Z</cp:lastPrinted>
  <dcterms:created xsi:type="dcterms:W3CDTF">1996-10-08T23:32:33Z</dcterms:created>
  <dcterms:modified xsi:type="dcterms:W3CDTF">2022-08-22T08:46:07Z</dcterms:modified>
  <cp:category/>
  <cp:version/>
  <cp:contentType/>
  <cp:contentStatus/>
</cp:coreProperties>
</file>