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</sheets>
  <definedNames>
    <definedName name="_xlnm.Print_Titles" localSheetId="0">Форма!$4:$4</definedName>
    <definedName name="_xlnm.Print_Area" localSheetId="0">Форма!$A$1:$J$40</definedName>
  </definedNames>
  <calcPr calcId="144525"/>
</workbook>
</file>

<file path=xl/calcChain.xml><?xml version="1.0" encoding="utf-8"?>
<calcChain xmlns="http://schemas.openxmlformats.org/spreadsheetml/2006/main">
  <c r="H37" i="1" l="1"/>
  <c r="H21" i="1"/>
  <c r="H31" i="1" l="1"/>
  <c r="H32" i="1"/>
  <c r="H33" i="1"/>
  <c r="H34" i="1"/>
  <c r="H35" i="1"/>
  <c r="H36" i="1"/>
  <c r="H30" i="1"/>
  <c r="H15" i="1"/>
  <c r="H16" i="1"/>
  <c r="H17" i="1"/>
  <c r="H18" i="1"/>
  <c r="H19" i="1"/>
  <c r="H20" i="1"/>
  <c r="H14" i="1"/>
  <c r="H27" i="1" l="1"/>
  <c r="H11" i="1"/>
  <c r="H26" i="1" l="1"/>
  <c r="H10" i="1"/>
  <c r="H25" i="1"/>
  <c r="H9" i="1"/>
</calcChain>
</file>

<file path=xl/sharedStrings.xml><?xml version="1.0" encoding="utf-8"?>
<sst xmlns="http://schemas.openxmlformats.org/spreadsheetml/2006/main" count="143" uniqueCount="81">
  <si>
    <t>Наименование хозяйствующего субъекта</t>
  </si>
  <si>
    <t>Суммарная доля участия (собственности) государства (субъекта РФ и муниципалитетов) в хозяйствующем субъекте,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</si>
  <si>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</si>
  <si>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№ п/п</t>
  </si>
  <si>
    <t>областной бюджет</t>
  </si>
  <si>
    <t>муниципальный бюджет</t>
  </si>
  <si>
    <t>всего</t>
  </si>
  <si>
    <t>в том числе:</t>
  </si>
  <si>
    <t>Наименование рынка присутствия хозяйствующего субъекта
(осуществляемого вида экономической деятельности с указанием кода ОКВЭД)</t>
  </si>
  <si>
    <t>Рыночная доля хозяйствующего субъекта в стоимостном выражении (по выручке от реализации товаров/ работ/ услуг), в процентах</t>
  </si>
  <si>
    <t xml:space="preserve"> </t>
  </si>
  <si>
    <t xml:space="preserve">Объем реализованных товаров/работ/услуг в натуральном выражении
 с указанием единиц измерения
</t>
  </si>
  <si>
    <t>Рыночная доля хозяйствующего субъекта в натуральном выражении 
(по объемам реализованных товаров/ работ/ услуг), в процентах</t>
  </si>
  <si>
    <r>
      <t xml:space="preserve">Мониторинг деятельности хозяйствующих субъектов, доля участия субъекта РФ или муниципального образования в которых составляет 50 и более процентов
</t>
    </r>
    <r>
      <rPr>
        <sz val="14"/>
        <color indexed="8"/>
        <rFont val="Times New Roman"/>
        <family val="1"/>
        <charset val="204"/>
      </rPr>
      <t>(акционерные общества, в уставном капитале которых более 50% акций (долей) находится в муниципальной собственности; муниципальные предприятия; 
муниципальные унитарные предприятия; муниципальные автономные учреждения)</t>
    </r>
  </si>
  <si>
    <t>1.</t>
  </si>
  <si>
    <t>49.31.2</t>
  </si>
  <si>
    <t>68198 тыс. руб.</t>
  </si>
  <si>
    <t>62092 тыс. руб.</t>
  </si>
  <si>
    <t>2.</t>
  </si>
  <si>
    <t>60.20</t>
  </si>
  <si>
    <t>3.</t>
  </si>
  <si>
    <t>1090,1 тыс. куб. м</t>
  </si>
  <si>
    <t>1128,5 тыс. куб. м</t>
  </si>
  <si>
    <t>1028,5 тыс. куб. м</t>
  </si>
  <si>
    <t>1159,1 тыс. куб. м</t>
  </si>
  <si>
    <t>241 Гкалл</t>
  </si>
  <si>
    <t>36.00.1 Сбор и очистка воды</t>
  </si>
  <si>
    <t>37.00.1 Удаление и обработка сточных вод</t>
  </si>
  <si>
    <t xml:space="preserve">35.30.14 Производство пара и горячей воды </t>
  </si>
  <si>
    <t>4.</t>
  </si>
  <si>
    <t>69.1. Деятельность в области права</t>
  </si>
  <si>
    <t>30 130 услуг</t>
  </si>
  <si>
    <t>20 523 услуги</t>
  </si>
  <si>
    <t>5.</t>
  </si>
  <si>
    <t>85.11 Образование дошкольное</t>
  </si>
  <si>
    <t>6.</t>
  </si>
  <si>
    <t>93.1 Деятельность в области спорта</t>
  </si>
  <si>
    <t>7.</t>
  </si>
  <si>
    <t>13 100,74 Гкалл</t>
  </si>
  <si>
    <t>13 313,58 Гкалл</t>
  </si>
  <si>
    <t>8.</t>
  </si>
  <si>
    <t>85.14 Образование среднее общее</t>
  </si>
  <si>
    <t>478 учащихся</t>
  </si>
  <si>
    <t>501 учащийся</t>
  </si>
  <si>
    <t>9.</t>
  </si>
  <si>
    <t>68.32.1 Управление эксплуатацией жилого фонда за вознаграждение или на договорной основе</t>
  </si>
  <si>
    <t>10.</t>
  </si>
  <si>
    <t>58.13 Издание газет</t>
  </si>
  <si>
    <t>11.</t>
  </si>
  <si>
    <t xml:space="preserve">85.41 Образование дополнительное детей и взрослых </t>
  </si>
  <si>
    <t>240 учащихся</t>
  </si>
  <si>
    <t>243 учащихся</t>
  </si>
  <si>
    <t>12.</t>
  </si>
  <si>
    <t>МУП Шахунский городской рынок/ г. Шахунья</t>
  </si>
  <si>
    <t>68.20.2 Аренда и управление собственным
или арендованным нежилым недвижимым
имуществом</t>
  </si>
  <si>
    <t>4573279,58 руб.</t>
  </si>
  <si>
    <t>6144682 руб.</t>
  </si>
  <si>
    <t>МУП Шахунское пассажирское автотранспортное предприятие/ г. Шахунья</t>
  </si>
  <si>
    <t>МУП Региональная телевизионная программа"Земляки"/ г. Шахунья</t>
  </si>
  <si>
    <t>МУП Водоканал/ г. Шахунья</t>
  </si>
  <si>
    <t>МАУ "Многофункциональный центр государственных  и муниципальных услуг г.о.г. Шахунья"/ г. Шахунья</t>
  </si>
  <si>
    <t>МАДОУ детский сад"Звездочка"/ г. шахунья</t>
  </si>
  <si>
    <t>МАУ Физкультурно-оздоровительный комплекс "Атлант" в  г. Шахунья/ г. Шахунья</t>
  </si>
  <si>
    <t>МУП Шахунские объединенные коммунальные системы/ р.п. Сява г.о.г. Шахунья</t>
  </si>
  <si>
    <t>МАОУ Вахтанская средняя школа/ р.п. Вахтан г.о.г. Шахунья</t>
  </si>
  <si>
    <t>ОАО "Шахунский расчетно-кассовый центр"/с. Хмелевицы г.о.г. Шахунья</t>
  </si>
  <si>
    <t>АУ "Редакция газеты "Знамя труда"/ г. Шахунья</t>
  </si>
  <si>
    <t>МАУ дополнительного образования "Школа искусств городского округа город Шахунья Нижегородской области"/г. Шахунья</t>
  </si>
  <si>
    <t>229 учащихся</t>
  </si>
  <si>
    <t>12,3 (по количеству учащихся)</t>
  </si>
  <si>
    <t>351390 услуг</t>
  </si>
  <si>
    <t>-</t>
  </si>
  <si>
    <t>12,6 (по количеству учащихся)</t>
  </si>
  <si>
    <t>12,9 (по количеству учащихся)</t>
  </si>
  <si>
    <t>12,0 (по количеству учащихся)</t>
  </si>
  <si>
    <t>14,1 (по количеству учащихся)</t>
  </si>
  <si>
    <t>13.</t>
  </si>
  <si>
    <t>МУП Сява-Теплосервис</t>
  </si>
  <si>
    <t xml:space="preserve">36.00.1 Забор и очистка воды для питьевых и промышленных нужд </t>
  </si>
  <si>
    <t>Предприятие находится в процессе ликвидации с 24.11.2015 г.</t>
  </si>
  <si>
    <t>6887423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</si>
</sst>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</xdr:row>
      <xdr:rowOff>0</xdr:rowOff>
    </xdr:from>
    <xdr:to>
      <xdr:col>2</xdr:col>
      <xdr:colOff>866775</xdr:colOff>
      <xdr:row>3</xdr:row>
      <xdr:rowOff>228600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381375" y="3810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1026" name="Text Box 3"/>
        <xdr:cNvSpPr txBox="1">
          <a:spLocks noChangeArrowheads="1"/>
        </xdr:cNvSpPr>
      </xdr:nvSpPr>
      <xdr:spPr bwMode="auto">
        <a:xfrm>
          <a:off x="7067550" y="158115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714375</xdr:colOff>
      <xdr:row>3</xdr:row>
      <xdr:rowOff>0</xdr:rowOff>
    </xdr:from>
    <xdr:to>
      <xdr:col>7</xdr:col>
      <xdr:colOff>828675</xdr:colOff>
      <xdr:row>3</xdr:row>
      <xdr:rowOff>723900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0115550" y="381000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95250</xdr:colOff>
      <xdr:row>3</xdr:row>
      <xdr:rowOff>257175</xdr:rowOff>
    </xdr:to>
    <xdr:sp macro="" textlink="">
      <xdr:nvSpPr>
        <xdr:cNvPr id="1028" name="Text Box 9"/>
        <xdr:cNvSpPr txBox="1">
          <a:spLocks noChangeArrowheads="1"/>
        </xdr:cNvSpPr>
      </xdr:nvSpPr>
      <xdr:spPr bwMode="auto">
        <a:xfrm>
          <a:off x="12363450" y="38100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114300</xdr:colOff>
      <xdr:row>3</xdr:row>
      <xdr:rowOff>247650</xdr:rowOff>
    </xdr:to>
    <xdr:sp macro="" textlink="">
      <xdr:nvSpPr>
        <xdr:cNvPr id="1029" name="Text Box 11"/>
        <xdr:cNvSpPr txBox="1">
          <a:spLocks noChangeArrowheads="1"/>
        </xdr:cNvSpPr>
      </xdr:nvSpPr>
      <xdr:spPr bwMode="auto">
        <a:xfrm>
          <a:off x="12592050" y="381000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3</xdr:row>
      <xdr:rowOff>0</xdr:rowOff>
    </xdr:from>
    <xdr:to>
      <xdr:col>2</xdr:col>
      <xdr:colOff>866775</xdr:colOff>
      <xdr:row>3</xdr:row>
      <xdr:rowOff>228600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3381375" y="124110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7229475" y="12411075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714375</xdr:colOff>
      <xdr:row>3</xdr:row>
      <xdr:rowOff>0</xdr:rowOff>
    </xdr:from>
    <xdr:to>
      <xdr:col>7</xdr:col>
      <xdr:colOff>828675</xdr:colOff>
      <xdr:row>3</xdr:row>
      <xdr:rowOff>723900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10115550" y="12411075"/>
          <a:ext cx="114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99172</xdr:colOff>
      <xdr:row>3</xdr:row>
      <xdr:rowOff>257175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468225" y="1190625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114300</xdr:colOff>
      <xdr:row>3</xdr:row>
      <xdr:rowOff>247650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2639675" y="1190625"/>
          <a:ext cx="114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857250</xdr:colOff>
      <xdr:row>3</xdr:row>
      <xdr:rowOff>0</xdr:rowOff>
    </xdr:from>
    <xdr:to>
      <xdr:col>5</xdr:col>
      <xdr:colOff>971550</xdr:colOff>
      <xdr:row>3</xdr:row>
      <xdr:rowOff>733425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90392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857250</xdr:colOff>
      <xdr:row>3</xdr:row>
      <xdr:rowOff>0</xdr:rowOff>
    </xdr:from>
    <xdr:to>
      <xdr:col>5</xdr:col>
      <xdr:colOff>971550</xdr:colOff>
      <xdr:row>3</xdr:row>
      <xdr:rowOff>733425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90392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3</xdr:row>
      <xdr:rowOff>0</xdr:rowOff>
    </xdr:from>
    <xdr:ext cx="114300" cy="733425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857250</xdr:colOff>
      <xdr:row>3</xdr:row>
      <xdr:rowOff>0</xdr:rowOff>
    </xdr:from>
    <xdr:to>
      <xdr:col>6</xdr:col>
      <xdr:colOff>971550</xdr:colOff>
      <xdr:row>3</xdr:row>
      <xdr:rowOff>733425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111567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3</xdr:row>
      <xdr:rowOff>0</xdr:rowOff>
    </xdr:from>
    <xdr:ext cx="114300" cy="733425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0258425" y="1371600"/>
          <a:ext cx="114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tabSelected="1" view="pageBreakPreview" zoomScale="85" zoomScaleNormal="100" zoomScaleSheetLayoutView="85" workbookViewId="0">
      <selection activeCell="N6" sqref="N6"/>
    </sheetView>
  </sheetViews>
  <sheetFormatPr defaultRowHeight="15" x14ac:dyDescent="0.25"/>
  <cols>
    <col min="1" max="1" width="5.42578125" style="3" customWidth="1"/>
    <col min="2" max="2" width="18.42578125" style="2" customWidth="1"/>
    <col min="3" max="3" width="26.7109375" style="2" customWidth="1"/>
    <col min="4" max="4" width="20.28515625" style="2" customWidth="1"/>
    <col min="5" max="6" width="22.28515625" style="2" customWidth="1"/>
    <col min="7" max="7" width="21.42578125" style="2" customWidth="1"/>
    <col min="8" max="8" width="17.28515625" style="2" customWidth="1"/>
    <col min="9" max="9" width="15.5703125" style="5" customWidth="1"/>
    <col min="10" max="10" width="18.7109375" style="5" customWidth="1"/>
  </cols>
  <sheetData>
    <row r="1" spans="1:10" ht="27.75" customHeight="1" x14ac:dyDescent="0.25">
      <c r="A1" s="4"/>
      <c r="B1" s="5"/>
      <c r="C1" s="5"/>
      <c r="D1" s="5"/>
      <c r="E1" s="5"/>
      <c r="F1" s="5"/>
      <c r="G1" s="5"/>
      <c r="H1" s="5"/>
    </row>
    <row r="2" spans="1:10" ht="78" customHeight="1" x14ac:dyDescent="0.2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73.5" customHeight="1" x14ac:dyDescent="0.25">
      <c r="A4" s="25" t="s">
        <v>3</v>
      </c>
      <c r="B4" s="25" t="s">
        <v>0</v>
      </c>
      <c r="C4" s="25" t="s">
        <v>1</v>
      </c>
      <c r="D4" s="25" t="s">
        <v>8</v>
      </c>
      <c r="E4" s="25" t="s">
        <v>9</v>
      </c>
      <c r="F4" s="25" t="s">
        <v>11</v>
      </c>
      <c r="G4" s="25" t="s">
        <v>12</v>
      </c>
      <c r="H4" s="25" t="s">
        <v>2</v>
      </c>
      <c r="I4" s="25"/>
      <c r="J4" s="25"/>
    </row>
    <row r="5" spans="1:10" s="1" customFormat="1" ht="22.5" customHeight="1" x14ac:dyDescent="0.25">
      <c r="A5" s="25"/>
      <c r="B5" s="25"/>
      <c r="C5" s="25"/>
      <c r="D5" s="25"/>
      <c r="E5" s="25"/>
      <c r="F5" s="25"/>
      <c r="G5" s="25"/>
      <c r="H5" s="25" t="s">
        <v>6</v>
      </c>
      <c r="I5" s="25" t="s">
        <v>7</v>
      </c>
      <c r="J5" s="25"/>
    </row>
    <row r="6" spans="1:10" s="1" customFormat="1" ht="78.75" customHeight="1" x14ac:dyDescent="0.25">
      <c r="A6" s="25"/>
      <c r="B6" s="25"/>
      <c r="C6" s="25"/>
      <c r="D6" s="25"/>
      <c r="E6" s="25"/>
      <c r="F6" s="25"/>
      <c r="G6" s="25"/>
      <c r="H6" s="25"/>
      <c r="I6" s="6" t="s">
        <v>4</v>
      </c>
      <c r="J6" s="6" t="s">
        <v>5</v>
      </c>
    </row>
    <row r="7" spans="1:10" s="9" customFormat="1" ht="12.7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8.75" customHeight="1" x14ac:dyDescent="0.25">
      <c r="A8" s="26">
        <v>2018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12" customFormat="1" ht="85.5" x14ac:dyDescent="0.25">
      <c r="A9" s="11" t="s">
        <v>14</v>
      </c>
      <c r="B9" s="11" t="s">
        <v>57</v>
      </c>
      <c r="C9" s="11">
        <v>100</v>
      </c>
      <c r="D9" s="11" t="s">
        <v>15</v>
      </c>
      <c r="E9" s="11">
        <v>100</v>
      </c>
      <c r="F9" s="11" t="s">
        <v>16</v>
      </c>
      <c r="G9" s="11">
        <v>100</v>
      </c>
      <c r="H9" s="11">
        <f>I9+J9</f>
        <v>29982000</v>
      </c>
      <c r="I9" s="13">
        <v>29309000</v>
      </c>
      <c r="J9" s="13">
        <v>673000</v>
      </c>
    </row>
    <row r="10" spans="1:10" ht="85.5" x14ac:dyDescent="0.25">
      <c r="A10" s="11" t="s">
        <v>18</v>
      </c>
      <c r="B10" s="11" t="s">
        <v>58</v>
      </c>
      <c r="C10" s="11">
        <v>100</v>
      </c>
      <c r="D10" s="11" t="s">
        <v>19</v>
      </c>
      <c r="E10" s="11">
        <v>100</v>
      </c>
      <c r="F10" s="11">
        <v>157</v>
      </c>
      <c r="G10" s="11">
        <v>100</v>
      </c>
      <c r="H10" s="11">
        <f>I10+J10</f>
        <v>1684800</v>
      </c>
      <c r="I10" s="11">
        <v>1259800</v>
      </c>
      <c r="J10" s="11">
        <v>425000</v>
      </c>
    </row>
    <row r="11" spans="1:10" ht="28.5" x14ac:dyDescent="0.25">
      <c r="A11" s="28" t="s">
        <v>20</v>
      </c>
      <c r="B11" s="28" t="s">
        <v>59</v>
      </c>
      <c r="C11" s="28">
        <v>100</v>
      </c>
      <c r="D11" s="11" t="s">
        <v>26</v>
      </c>
      <c r="E11" s="11" t="s">
        <v>71</v>
      </c>
      <c r="F11" s="11" t="s">
        <v>21</v>
      </c>
      <c r="G11" s="11" t="s">
        <v>71</v>
      </c>
      <c r="H11" s="28">
        <f>I11+J11</f>
        <v>933500</v>
      </c>
      <c r="I11" s="28">
        <v>0</v>
      </c>
      <c r="J11" s="28">
        <v>933500</v>
      </c>
    </row>
    <row r="12" spans="1:10" ht="42.75" x14ac:dyDescent="0.25">
      <c r="A12" s="29"/>
      <c r="B12" s="29"/>
      <c r="C12" s="29"/>
      <c r="D12" s="11" t="s">
        <v>27</v>
      </c>
      <c r="E12" s="11" t="s">
        <v>71</v>
      </c>
      <c r="F12" s="11" t="s">
        <v>22</v>
      </c>
      <c r="G12" s="11" t="s">
        <v>71</v>
      </c>
      <c r="H12" s="29"/>
      <c r="I12" s="29"/>
      <c r="J12" s="29"/>
    </row>
    <row r="13" spans="1:10" ht="42.75" customHeight="1" x14ac:dyDescent="0.25">
      <c r="A13" s="30"/>
      <c r="B13" s="30"/>
      <c r="C13" s="30"/>
      <c r="D13" s="11" t="s">
        <v>28</v>
      </c>
      <c r="E13" s="11" t="s">
        <v>71</v>
      </c>
      <c r="F13" s="11" t="s">
        <v>25</v>
      </c>
      <c r="G13" s="11" t="s">
        <v>71</v>
      </c>
      <c r="H13" s="30"/>
      <c r="I13" s="30"/>
      <c r="J13" s="30"/>
    </row>
    <row r="14" spans="1:10" s="15" customFormat="1" ht="128.25" x14ac:dyDescent="0.25">
      <c r="A14" s="16" t="s">
        <v>29</v>
      </c>
      <c r="B14" s="16" t="s">
        <v>60</v>
      </c>
      <c r="C14" s="16">
        <v>100</v>
      </c>
      <c r="D14" s="11" t="s">
        <v>30</v>
      </c>
      <c r="E14" s="11">
        <v>100</v>
      </c>
      <c r="F14" s="11" t="s">
        <v>31</v>
      </c>
      <c r="G14" s="11">
        <v>100</v>
      </c>
      <c r="H14" s="16">
        <f>I14+J14</f>
        <v>5016400.7699999996</v>
      </c>
      <c r="I14" s="16">
        <v>0</v>
      </c>
      <c r="J14" s="16">
        <v>5016400.7699999996</v>
      </c>
    </row>
    <row r="15" spans="1:10" s="15" customFormat="1" ht="57" x14ac:dyDescent="0.25">
      <c r="A15" s="16" t="s">
        <v>33</v>
      </c>
      <c r="B15" s="16" t="s">
        <v>61</v>
      </c>
      <c r="C15" s="16">
        <v>100</v>
      </c>
      <c r="D15" s="11" t="s">
        <v>34</v>
      </c>
      <c r="E15" s="11" t="s">
        <v>71</v>
      </c>
      <c r="F15" s="11" t="s">
        <v>68</v>
      </c>
      <c r="G15" s="11" t="s">
        <v>69</v>
      </c>
      <c r="H15" s="16">
        <f t="shared" ref="H15:H20" si="0">I15+J15</f>
        <v>26286308.239999998</v>
      </c>
      <c r="I15" s="16">
        <v>18667808.239999998</v>
      </c>
      <c r="J15" s="16">
        <v>7618500</v>
      </c>
    </row>
    <row r="16" spans="1:10" s="15" customFormat="1" ht="99.75" x14ac:dyDescent="0.25">
      <c r="A16" s="19" t="s">
        <v>35</v>
      </c>
      <c r="B16" s="16" t="s">
        <v>62</v>
      </c>
      <c r="C16" s="16">
        <v>100</v>
      </c>
      <c r="D16" s="11" t="s">
        <v>36</v>
      </c>
      <c r="E16" s="11">
        <v>82.6</v>
      </c>
      <c r="F16" s="18">
        <v>239262</v>
      </c>
      <c r="G16" s="11">
        <v>83.4</v>
      </c>
      <c r="H16" s="16">
        <f t="shared" si="0"/>
        <v>50923800</v>
      </c>
      <c r="I16" s="16">
        <v>0</v>
      </c>
      <c r="J16" s="16">
        <v>50923800</v>
      </c>
    </row>
    <row r="17" spans="1:10" s="15" customFormat="1" ht="99.75" x14ac:dyDescent="0.25">
      <c r="A17" s="19" t="s">
        <v>37</v>
      </c>
      <c r="B17" s="16" t="s">
        <v>63</v>
      </c>
      <c r="C17" s="16">
        <v>100</v>
      </c>
      <c r="D17" s="11" t="s">
        <v>28</v>
      </c>
      <c r="E17" s="11" t="s">
        <v>71</v>
      </c>
      <c r="F17" s="11" t="s">
        <v>38</v>
      </c>
      <c r="G17" s="11">
        <v>18</v>
      </c>
      <c r="H17" s="16">
        <f t="shared" si="0"/>
        <v>5399083</v>
      </c>
      <c r="I17" s="16">
        <v>0</v>
      </c>
      <c r="J17" s="16">
        <v>5399083</v>
      </c>
    </row>
    <row r="18" spans="1:10" s="15" customFormat="1" ht="71.25" x14ac:dyDescent="0.25">
      <c r="A18" s="16" t="s">
        <v>40</v>
      </c>
      <c r="B18" s="16" t="s">
        <v>64</v>
      </c>
      <c r="C18" s="16">
        <v>100</v>
      </c>
      <c r="D18" s="11" t="s">
        <v>41</v>
      </c>
      <c r="E18" s="11" t="s">
        <v>71</v>
      </c>
      <c r="F18" s="11" t="s">
        <v>43</v>
      </c>
      <c r="G18" s="11" t="s">
        <v>73</v>
      </c>
      <c r="H18" s="16">
        <f t="shared" si="0"/>
        <v>23626144.800000001</v>
      </c>
      <c r="I18" s="16">
        <v>20375300</v>
      </c>
      <c r="J18" s="16">
        <v>3250844.8</v>
      </c>
    </row>
    <row r="19" spans="1:10" s="15" customFormat="1" ht="99.75" x14ac:dyDescent="0.25">
      <c r="A19" s="16" t="s">
        <v>44</v>
      </c>
      <c r="B19" s="16" t="s">
        <v>65</v>
      </c>
      <c r="C19" s="16">
        <v>50</v>
      </c>
      <c r="D19" s="11" t="s">
        <v>45</v>
      </c>
      <c r="E19" s="11">
        <v>70</v>
      </c>
      <c r="F19" s="11" t="s">
        <v>80</v>
      </c>
      <c r="G19" s="11">
        <v>70</v>
      </c>
      <c r="H19" s="16">
        <f t="shared" si="0"/>
        <v>0</v>
      </c>
      <c r="I19" s="16">
        <v>0</v>
      </c>
      <c r="J19" s="16">
        <v>0</v>
      </c>
    </row>
    <row r="20" spans="1:10" s="15" customFormat="1" ht="57" x14ac:dyDescent="0.25">
      <c r="A20" s="16" t="s">
        <v>46</v>
      </c>
      <c r="B20" s="16" t="s">
        <v>66</v>
      </c>
      <c r="C20" s="16">
        <v>100</v>
      </c>
      <c r="D20" s="11" t="s">
        <v>47</v>
      </c>
      <c r="E20" s="11">
        <v>80</v>
      </c>
      <c r="F20" s="11">
        <v>514488</v>
      </c>
      <c r="G20" s="11">
        <v>83.3</v>
      </c>
      <c r="H20" s="16">
        <f t="shared" si="0"/>
        <v>2263575</v>
      </c>
      <c r="I20" s="16">
        <v>1810860</v>
      </c>
      <c r="J20" s="16">
        <v>452715</v>
      </c>
    </row>
    <row r="21" spans="1:10" s="15" customFormat="1" ht="156.75" x14ac:dyDescent="0.25">
      <c r="A21" s="19" t="s">
        <v>48</v>
      </c>
      <c r="B21" s="16" t="s">
        <v>67</v>
      </c>
      <c r="C21" s="16">
        <v>100</v>
      </c>
      <c r="D21" s="11" t="s">
        <v>49</v>
      </c>
      <c r="E21" s="11" t="s">
        <v>71</v>
      </c>
      <c r="F21" s="11" t="s">
        <v>50</v>
      </c>
      <c r="G21" s="11" t="s">
        <v>72</v>
      </c>
      <c r="H21" s="16">
        <f>I21+J21</f>
        <v>14885910</v>
      </c>
      <c r="I21" s="16">
        <v>1154410</v>
      </c>
      <c r="J21" s="16">
        <v>13731500</v>
      </c>
    </row>
    <row r="22" spans="1:10" s="15" customFormat="1" ht="114" x14ac:dyDescent="0.25">
      <c r="A22" s="16" t="s">
        <v>52</v>
      </c>
      <c r="B22" s="16" t="s">
        <v>53</v>
      </c>
      <c r="C22" s="16">
        <v>100</v>
      </c>
      <c r="D22" s="11" t="s">
        <v>54</v>
      </c>
      <c r="E22" s="11">
        <v>100</v>
      </c>
      <c r="F22" s="11" t="s">
        <v>56</v>
      </c>
      <c r="G22" s="11">
        <v>100</v>
      </c>
      <c r="H22" s="16">
        <v>0</v>
      </c>
      <c r="I22" s="16">
        <v>0</v>
      </c>
      <c r="J22" s="16">
        <v>0</v>
      </c>
    </row>
    <row r="23" spans="1:10" s="15" customFormat="1" ht="71.25" x14ac:dyDescent="0.25">
      <c r="A23" s="17" t="s">
        <v>76</v>
      </c>
      <c r="B23" s="17" t="s">
        <v>77</v>
      </c>
      <c r="C23" s="17">
        <v>100</v>
      </c>
      <c r="D23" s="21" t="s">
        <v>78</v>
      </c>
      <c r="E23" s="22" t="s">
        <v>79</v>
      </c>
      <c r="F23" s="23"/>
      <c r="G23" s="23"/>
      <c r="H23" s="23"/>
      <c r="I23" s="23"/>
      <c r="J23" s="23"/>
    </row>
    <row r="24" spans="1:10" ht="15.75" customHeight="1" x14ac:dyDescent="0.25">
      <c r="A24" s="27">
        <v>2019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85.5" x14ac:dyDescent="0.25">
      <c r="A25" s="11" t="s">
        <v>14</v>
      </c>
      <c r="B25" s="11" t="s">
        <v>57</v>
      </c>
      <c r="C25" s="11">
        <v>100</v>
      </c>
      <c r="D25" s="11" t="s">
        <v>15</v>
      </c>
      <c r="E25" s="11">
        <v>100</v>
      </c>
      <c r="F25" s="11" t="s">
        <v>17</v>
      </c>
      <c r="G25" s="11">
        <v>100</v>
      </c>
      <c r="H25" s="11">
        <f>I25+J25</f>
        <v>25865000</v>
      </c>
      <c r="I25" s="11">
        <v>25107000</v>
      </c>
      <c r="J25" s="11">
        <v>758000</v>
      </c>
    </row>
    <row r="26" spans="1:10" s="14" customFormat="1" ht="85.5" x14ac:dyDescent="0.25">
      <c r="A26" s="11" t="s">
        <v>18</v>
      </c>
      <c r="B26" s="11" t="s">
        <v>58</v>
      </c>
      <c r="C26" s="11">
        <v>100</v>
      </c>
      <c r="D26" s="11" t="s">
        <v>19</v>
      </c>
      <c r="E26" s="11">
        <v>100</v>
      </c>
      <c r="F26" s="11">
        <v>139</v>
      </c>
      <c r="G26" s="11">
        <v>100</v>
      </c>
      <c r="H26" s="11">
        <f>I26+J26</f>
        <v>1714412</v>
      </c>
      <c r="I26" s="11">
        <v>1273000</v>
      </c>
      <c r="J26" s="11">
        <v>441412</v>
      </c>
    </row>
    <row r="27" spans="1:10" s="14" customFormat="1" ht="28.5" customHeight="1" x14ac:dyDescent="0.25">
      <c r="A27" s="28" t="s">
        <v>20</v>
      </c>
      <c r="B27" s="28" t="s">
        <v>59</v>
      </c>
      <c r="C27" s="28">
        <v>100</v>
      </c>
      <c r="D27" s="11" t="s">
        <v>26</v>
      </c>
      <c r="E27" s="11" t="s">
        <v>71</v>
      </c>
      <c r="F27" s="11" t="s">
        <v>23</v>
      </c>
      <c r="G27" s="11" t="s">
        <v>71</v>
      </c>
      <c r="H27" s="28">
        <f>I27+J27</f>
        <v>1268500</v>
      </c>
      <c r="I27" s="28">
        <v>1212000</v>
      </c>
      <c r="J27" s="28">
        <v>56500</v>
      </c>
    </row>
    <row r="28" spans="1:10" s="14" customFormat="1" ht="42.75" x14ac:dyDescent="0.25">
      <c r="A28" s="29"/>
      <c r="B28" s="29"/>
      <c r="C28" s="29"/>
      <c r="D28" s="11" t="s">
        <v>27</v>
      </c>
      <c r="E28" s="11" t="s">
        <v>71</v>
      </c>
      <c r="F28" s="11" t="s">
        <v>24</v>
      </c>
      <c r="G28" s="11" t="s">
        <v>71</v>
      </c>
      <c r="H28" s="29"/>
      <c r="I28" s="29"/>
      <c r="J28" s="29"/>
    </row>
    <row r="29" spans="1:10" s="14" customFormat="1" ht="42.75" customHeight="1" x14ac:dyDescent="0.25">
      <c r="A29" s="30"/>
      <c r="B29" s="30"/>
      <c r="C29" s="30"/>
      <c r="D29" s="11" t="s">
        <v>28</v>
      </c>
      <c r="E29" s="11" t="s">
        <v>71</v>
      </c>
      <c r="F29" s="11" t="s">
        <v>25</v>
      </c>
      <c r="G29" s="11" t="s">
        <v>71</v>
      </c>
      <c r="H29" s="30"/>
      <c r="I29" s="30"/>
      <c r="J29" s="30"/>
    </row>
    <row r="30" spans="1:10" s="14" customFormat="1" ht="128.25" x14ac:dyDescent="0.25">
      <c r="A30" s="16" t="s">
        <v>29</v>
      </c>
      <c r="B30" s="16" t="s">
        <v>60</v>
      </c>
      <c r="C30" s="16">
        <v>100</v>
      </c>
      <c r="D30" s="11" t="s">
        <v>30</v>
      </c>
      <c r="E30" s="11">
        <v>100</v>
      </c>
      <c r="F30" s="11" t="s">
        <v>32</v>
      </c>
      <c r="G30" s="11">
        <v>100</v>
      </c>
      <c r="H30" s="16">
        <f>I30+J30</f>
        <v>5119400</v>
      </c>
      <c r="I30" s="16">
        <v>0</v>
      </c>
      <c r="J30" s="16">
        <v>5119400</v>
      </c>
    </row>
    <row r="31" spans="1:10" s="14" customFormat="1" ht="57" x14ac:dyDescent="0.25">
      <c r="A31" s="16" t="s">
        <v>33</v>
      </c>
      <c r="B31" s="16" t="s">
        <v>61</v>
      </c>
      <c r="C31" s="16">
        <v>100</v>
      </c>
      <c r="D31" s="11" t="s">
        <v>34</v>
      </c>
      <c r="E31" s="11">
        <v>0</v>
      </c>
      <c r="F31" s="11">
        <v>0</v>
      </c>
      <c r="G31" s="11">
        <v>0</v>
      </c>
      <c r="H31" s="16">
        <f t="shared" ref="H31:H36" si="1">I31+J31</f>
        <v>30451892.899999999</v>
      </c>
      <c r="I31" s="16">
        <v>20966059.870000001</v>
      </c>
      <c r="J31" s="16">
        <v>9485833.0299999993</v>
      </c>
    </row>
    <row r="32" spans="1:10" s="14" customFormat="1" ht="99.75" x14ac:dyDescent="0.25">
      <c r="A32" s="19" t="s">
        <v>35</v>
      </c>
      <c r="B32" s="16" t="s">
        <v>62</v>
      </c>
      <c r="C32" s="16">
        <v>100</v>
      </c>
      <c r="D32" s="11" t="s">
        <v>36</v>
      </c>
      <c r="E32" s="11">
        <v>86.1</v>
      </c>
      <c r="F32" s="18" t="s">
        <v>70</v>
      </c>
      <c r="G32" s="11">
        <v>88.3</v>
      </c>
      <c r="H32" s="16">
        <f t="shared" si="1"/>
        <v>53385038.799999997</v>
      </c>
      <c r="I32" s="16">
        <v>0</v>
      </c>
      <c r="J32" s="16">
        <v>53385038.799999997</v>
      </c>
    </row>
    <row r="33" spans="1:10" s="14" customFormat="1" ht="99.75" x14ac:dyDescent="0.25">
      <c r="A33" s="19" t="s">
        <v>37</v>
      </c>
      <c r="B33" s="16" t="s">
        <v>63</v>
      </c>
      <c r="C33" s="16">
        <v>100</v>
      </c>
      <c r="D33" s="11" t="s">
        <v>28</v>
      </c>
      <c r="E33" s="20" t="s">
        <v>71</v>
      </c>
      <c r="F33" s="20" t="s">
        <v>39</v>
      </c>
      <c r="G33" s="20">
        <v>18</v>
      </c>
      <c r="H33" s="16">
        <f t="shared" si="1"/>
        <v>5100000</v>
      </c>
      <c r="I33" s="16">
        <v>0</v>
      </c>
      <c r="J33" s="16">
        <v>5100000</v>
      </c>
    </row>
    <row r="34" spans="1:10" s="14" customFormat="1" ht="71.25" x14ac:dyDescent="0.25">
      <c r="A34" s="16" t="s">
        <v>40</v>
      </c>
      <c r="B34" s="16" t="s">
        <v>64</v>
      </c>
      <c r="C34" s="16">
        <v>100</v>
      </c>
      <c r="D34" s="11" t="s">
        <v>41</v>
      </c>
      <c r="E34" s="11">
        <v>0</v>
      </c>
      <c r="F34" s="11" t="s">
        <v>42</v>
      </c>
      <c r="G34" s="11" t="s">
        <v>74</v>
      </c>
      <c r="H34" s="16">
        <f t="shared" si="1"/>
        <v>24940305.59</v>
      </c>
      <c r="I34" s="16">
        <v>20040880</v>
      </c>
      <c r="J34" s="16">
        <v>4899425.59</v>
      </c>
    </row>
    <row r="35" spans="1:10" s="14" customFormat="1" ht="99.75" x14ac:dyDescent="0.25">
      <c r="A35" s="16" t="s">
        <v>44</v>
      </c>
      <c r="B35" s="16" t="s">
        <v>65</v>
      </c>
      <c r="C35" s="16">
        <v>50</v>
      </c>
      <c r="D35" s="11" t="s">
        <v>45</v>
      </c>
      <c r="E35" s="11">
        <v>70</v>
      </c>
      <c r="F35" s="11">
        <v>6879909</v>
      </c>
      <c r="G35" s="11">
        <v>70</v>
      </c>
      <c r="H35" s="16">
        <f t="shared" si="1"/>
        <v>0</v>
      </c>
      <c r="I35" s="16">
        <v>0</v>
      </c>
      <c r="J35" s="16">
        <v>0</v>
      </c>
    </row>
    <row r="36" spans="1:10" s="14" customFormat="1" ht="57" x14ac:dyDescent="0.25">
      <c r="A36" s="16" t="s">
        <v>46</v>
      </c>
      <c r="B36" s="16" t="s">
        <v>66</v>
      </c>
      <c r="C36" s="16">
        <v>100</v>
      </c>
      <c r="D36" s="11" t="s">
        <v>47</v>
      </c>
      <c r="E36" s="11" t="s">
        <v>71</v>
      </c>
      <c r="F36" s="11">
        <v>487240</v>
      </c>
      <c r="G36" s="11">
        <v>82.5</v>
      </c>
      <c r="H36" s="16">
        <f t="shared" si="1"/>
        <v>2312000</v>
      </c>
      <c r="I36" s="16">
        <v>1849600</v>
      </c>
      <c r="J36" s="16">
        <v>462400</v>
      </c>
    </row>
    <row r="37" spans="1:10" s="14" customFormat="1" ht="156.75" x14ac:dyDescent="0.25">
      <c r="A37" s="19" t="s">
        <v>48</v>
      </c>
      <c r="B37" s="16" t="s">
        <v>67</v>
      </c>
      <c r="C37" s="16">
        <v>100</v>
      </c>
      <c r="D37" s="11" t="s">
        <v>49</v>
      </c>
      <c r="E37" s="11" t="s">
        <v>71</v>
      </c>
      <c r="F37" s="11" t="s">
        <v>51</v>
      </c>
      <c r="G37" s="11" t="s">
        <v>75</v>
      </c>
      <c r="H37" s="16">
        <f>J37+I37</f>
        <v>19683166</v>
      </c>
      <c r="I37" s="16">
        <v>2908800</v>
      </c>
      <c r="J37" s="16">
        <v>16774366</v>
      </c>
    </row>
    <row r="38" spans="1:10" s="14" customFormat="1" ht="99.75" customHeight="1" x14ac:dyDescent="0.25">
      <c r="A38" s="16" t="s">
        <v>52</v>
      </c>
      <c r="B38" s="16" t="s">
        <v>53</v>
      </c>
      <c r="C38" s="16">
        <v>100</v>
      </c>
      <c r="D38" s="11" t="s">
        <v>54</v>
      </c>
      <c r="E38" s="11">
        <v>100</v>
      </c>
      <c r="F38" s="11" t="s">
        <v>55</v>
      </c>
      <c r="G38" s="11">
        <v>100</v>
      </c>
      <c r="H38" s="16">
        <v>0</v>
      </c>
      <c r="I38" s="16">
        <v>0</v>
      </c>
      <c r="J38" s="16">
        <v>0</v>
      </c>
    </row>
    <row r="39" spans="1:10" s="15" customFormat="1" ht="71.25" x14ac:dyDescent="0.25">
      <c r="A39" s="17" t="s">
        <v>76</v>
      </c>
      <c r="B39" s="17" t="s">
        <v>77</v>
      </c>
      <c r="C39" s="17">
        <v>100</v>
      </c>
      <c r="D39" s="21" t="s">
        <v>78</v>
      </c>
      <c r="E39" s="22" t="s">
        <v>79</v>
      </c>
      <c r="F39" s="23"/>
      <c r="G39" s="23"/>
      <c r="H39" s="23"/>
      <c r="I39" s="23"/>
      <c r="J39" s="23"/>
    </row>
    <row r="40" spans="1:10" ht="27" customHeight="1" x14ac:dyDescent="0.25">
      <c r="A40" s="32" t="s">
        <v>10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8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1"/>
      <c r="B42" s="1"/>
      <c r="C42" s="1"/>
      <c r="D42" s="1"/>
      <c r="E42"/>
      <c r="F42"/>
      <c r="G42"/>
      <c r="H42"/>
      <c r="I42"/>
      <c r="J42"/>
    </row>
    <row r="43" spans="1:10" x14ac:dyDescent="0.25">
      <c r="A43" s="1"/>
      <c r="B43" s="1"/>
      <c r="C43" s="1"/>
      <c r="D43" s="1"/>
      <c r="E43"/>
      <c r="F43"/>
      <c r="G43"/>
      <c r="H43"/>
      <c r="I43"/>
      <c r="J43"/>
    </row>
    <row r="44" spans="1:10" x14ac:dyDescent="0.25">
      <c r="A44" s="1"/>
      <c r="B44" s="1"/>
      <c r="C44" s="1"/>
      <c r="D44" s="1"/>
      <c r="E44"/>
      <c r="F44"/>
      <c r="G44"/>
      <c r="H44"/>
      <c r="I44"/>
      <c r="J44"/>
    </row>
    <row r="45" spans="1:10" x14ac:dyDescent="0.25">
      <c r="A45" s="1"/>
      <c r="B45" s="1"/>
      <c r="C45" s="1"/>
      <c r="D45" s="1"/>
      <c r="E45"/>
      <c r="F45"/>
      <c r="G45"/>
      <c r="H45"/>
      <c r="I45"/>
      <c r="J45"/>
    </row>
    <row r="46" spans="1:10" x14ac:dyDescent="0.25">
      <c r="A46" s="1"/>
      <c r="B46" s="1"/>
      <c r="C46" s="1"/>
      <c r="D46" s="1"/>
      <c r="E46"/>
      <c r="F46"/>
      <c r="G46"/>
      <c r="H46"/>
      <c r="I46"/>
      <c r="J46"/>
    </row>
    <row r="47" spans="1:10" x14ac:dyDescent="0.25">
      <c r="A47" s="1"/>
      <c r="B47" s="1"/>
      <c r="C47" s="1"/>
      <c r="D47" s="1"/>
      <c r="E47"/>
      <c r="F47"/>
      <c r="G47"/>
      <c r="H47"/>
      <c r="I47"/>
      <c r="J47"/>
    </row>
    <row r="48" spans="1:10" x14ac:dyDescent="0.25">
      <c r="A48" s="1"/>
      <c r="B48" s="1"/>
      <c r="C48" s="1"/>
      <c r="D48" s="1"/>
      <c r="E48"/>
      <c r="F48"/>
      <c r="G48"/>
      <c r="H48"/>
      <c r="I48"/>
      <c r="J48"/>
    </row>
    <row r="49" spans="1:10" x14ac:dyDescent="0.25">
      <c r="A49" s="1"/>
      <c r="B49" s="1"/>
      <c r="C49" s="1"/>
      <c r="D49" s="1"/>
      <c r="E49"/>
      <c r="F49"/>
      <c r="G49"/>
      <c r="H49"/>
      <c r="I49"/>
      <c r="J49"/>
    </row>
    <row r="50" spans="1:10" x14ac:dyDescent="0.25">
      <c r="A50" s="1"/>
      <c r="B50" s="1"/>
      <c r="C50" s="1"/>
      <c r="D50" s="1"/>
      <c r="E50"/>
      <c r="F50"/>
      <c r="G50"/>
      <c r="H50"/>
      <c r="I50"/>
      <c r="J50"/>
    </row>
    <row r="51" spans="1:10" x14ac:dyDescent="0.25">
      <c r="A51" s="1"/>
      <c r="B51" s="1"/>
      <c r="C51" s="1"/>
      <c r="D51" s="1"/>
      <c r="E51"/>
      <c r="F51"/>
      <c r="G51"/>
      <c r="H51"/>
      <c r="I51"/>
      <c r="J51"/>
    </row>
    <row r="52" spans="1:10" x14ac:dyDescent="0.25">
      <c r="A52" s="1"/>
      <c r="B52" s="1"/>
      <c r="C52" s="1"/>
      <c r="D52" s="1"/>
      <c r="E52"/>
      <c r="F52"/>
      <c r="G52"/>
      <c r="H52"/>
      <c r="I52"/>
      <c r="J52"/>
    </row>
    <row r="53" spans="1:10" x14ac:dyDescent="0.25">
      <c r="A53" s="1"/>
      <c r="B53" s="1"/>
      <c r="C53" s="1"/>
      <c r="D53" s="1"/>
      <c r="E53"/>
      <c r="F53"/>
      <c r="G53"/>
      <c r="H53"/>
      <c r="I53"/>
      <c r="J53"/>
    </row>
    <row r="54" spans="1:10" x14ac:dyDescent="0.25">
      <c r="A54" s="1"/>
      <c r="B54" s="1"/>
      <c r="C54" s="1"/>
      <c r="D54" s="1"/>
      <c r="E54"/>
      <c r="F54"/>
      <c r="G54"/>
      <c r="H54"/>
      <c r="I54"/>
      <c r="J54"/>
    </row>
    <row r="55" spans="1:10" x14ac:dyDescent="0.25">
      <c r="A55" s="1"/>
      <c r="B55" s="1"/>
      <c r="C55" s="1"/>
      <c r="D55" s="1"/>
      <c r="E55"/>
      <c r="F55"/>
      <c r="G55"/>
      <c r="H55"/>
      <c r="I55"/>
      <c r="J55"/>
    </row>
    <row r="56" spans="1:10" x14ac:dyDescent="0.25">
      <c r="A56" s="1"/>
      <c r="B56" s="1"/>
      <c r="C56" s="1"/>
      <c r="D56" s="1"/>
      <c r="E56"/>
      <c r="F56"/>
      <c r="G56"/>
      <c r="H56"/>
      <c r="I56"/>
      <c r="J56"/>
    </row>
    <row r="57" spans="1:10" x14ac:dyDescent="0.25">
      <c r="A57" s="1"/>
      <c r="B57" s="1"/>
      <c r="C57" s="1"/>
      <c r="D57" s="1"/>
      <c r="E57"/>
      <c r="F57"/>
      <c r="G57"/>
      <c r="H57"/>
      <c r="I57"/>
      <c r="J57"/>
    </row>
    <row r="58" spans="1:10" x14ac:dyDescent="0.25">
      <c r="A58" s="1"/>
      <c r="B58" s="1"/>
      <c r="C58" s="1"/>
      <c r="D58" s="1"/>
      <c r="E58"/>
      <c r="F58"/>
      <c r="G58"/>
      <c r="H58"/>
      <c r="I58"/>
      <c r="J58"/>
    </row>
    <row r="59" spans="1:10" x14ac:dyDescent="0.25">
      <c r="A59" s="1"/>
      <c r="B59" s="1"/>
      <c r="C59" s="1"/>
      <c r="D59" s="1"/>
      <c r="E59"/>
      <c r="F59"/>
      <c r="G59"/>
      <c r="H59"/>
      <c r="I59"/>
      <c r="J59"/>
    </row>
    <row r="60" spans="1:10" x14ac:dyDescent="0.25">
      <c r="A60" s="1"/>
      <c r="B60" s="1"/>
      <c r="C60" s="1"/>
      <c r="D60" s="1"/>
      <c r="E60"/>
      <c r="F60"/>
      <c r="G60"/>
      <c r="H60"/>
      <c r="I60"/>
      <c r="J60"/>
    </row>
    <row r="61" spans="1:10" x14ac:dyDescent="0.25">
      <c r="A61" s="1"/>
      <c r="B61" s="1"/>
      <c r="C61" s="1"/>
      <c r="D61" s="1"/>
      <c r="E61"/>
      <c r="F61"/>
      <c r="G61"/>
      <c r="H61"/>
      <c r="I61"/>
      <c r="J61"/>
    </row>
    <row r="62" spans="1:10" x14ac:dyDescent="0.25">
      <c r="A62" s="1"/>
      <c r="B62" s="1"/>
      <c r="C62" s="1"/>
      <c r="D62" s="1"/>
      <c r="E62"/>
      <c r="F62"/>
      <c r="G62"/>
      <c r="H62"/>
      <c r="I62"/>
      <c r="J62"/>
    </row>
    <row r="63" spans="1:10" x14ac:dyDescent="0.25">
      <c r="A63" s="1"/>
      <c r="B63" s="1"/>
      <c r="C63" s="1"/>
      <c r="D63" s="1"/>
      <c r="E63"/>
      <c r="F63"/>
      <c r="G63"/>
      <c r="H63"/>
      <c r="I63"/>
      <c r="J63"/>
    </row>
    <row r="64" spans="1:10" x14ac:dyDescent="0.25">
      <c r="A64" s="1"/>
      <c r="B64" s="1"/>
      <c r="C64" s="1"/>
      <c r="D64" s="1"/>
      <c r="E64"/>
      <c r="F64"/>
      <c r="G64"/>
      <c r="H64"/>
      <c r="I64"/>
      <c r="J64"/>
    </row>
    <row r="65" spans="1:10" x14ac:dyDescent="0.25">
      <c r="A65" s="1"/>
      <c r="B65" s="1"/>
      <c r="C65" s="1"/>
      <c r="D65" s="1"/>
      <c r="E65"/>
      <c r="F65"/>
      <c r="G65"/>
      <c r="H65"/>
      <c r="I65"/>
      <c r="J65"/>
    </row>
    <row r="66" spans="1:10" x14ac:dyDescent="0.25">
      <c r="A66" s="1"/>
      <c r="B66" s="1"/>
      <c r="C66" s="1"/>
      <c r="D66" s="1"/>
      <c r="E66"/>
      <c r="F66"/>
      <c r="G66"/>
      <c r="H66"/>
      <c r="I66"/>
      <c r="J66"/>
    </row>
    <row r="67" spans="1:10" x14ac:dyDescent="0.25">
      <c r="A67" s="1"/>
      <c r="B67" s="1"/>
      <c r="C67" s="1"/>
      <c r="D67" s="1"/>
      <c r="E67"/>
      <c r="F67"/>
      <c r="G67"/>
      <c r="H67"/>
      <c r="I67"/>
      <c r="J67"/>
    </row>
    <row r="68" spans="1:10" x14ac:dyDescent="0.25">
      <c r="A68" s="1"/>
      <c r="B68" s="1"/>
      <c r="C68" s="1"/>
      <c r="D68" s="1"/>
      <c r="E68"/>
      <c r="F68"/>
      <c r="G68"/>
      <c r="H68"/>
      <c r="I68"/>
      <c r="J68"/>
    </row>
    <row r="69" spans="1:10" x14ac:dyDescent="0.25">
      <c r="A69" s="1"/>
      <c r="B69" s="1"/>
      <c r="C69" s="1"/>
      <c r="D69" s="1"/>
      <c r="E69"/>
      <c r="F69"/>
      <c r="G69"/>
      <c r="H69"/>
      <c r="I69"/>
      <c r="J69"/>
    </row>
    <row r="70" spans="1:10" x14ac:dyDescent="0.25">
      <c r="A70" s="1"/>
      <c r="B70" s="1"/>
      <c r="C70" s="1"/>
      <c r="D70" s="1"/>
      <c r="E70"/>
      <c r="F70"/>
      <c r="G70"/>
      <c r="H70"/>
      <c r="I70"/>
      <c r="J70"/>
    </row>
    <row r="71" spans="1:10" x14ac:dyDescent="0.25">
      <c r="A71" s="1"/>
      <c r="B71" s="1"/>
      <c r="C71" s="1"/>
      <c r="D71" s="1"/>
      <c r="E71"/>
      <c r="F71"/>
      <c r="G71"/>
      <c r="H71"/>
      <c r="I71"/>
      <c r="J71"/>
    </row>
    <row r="72" spans="1:10" x14ac:dyDescent="0.25">
      <c r="A72" s="1"/>
      <c r="B72" s="1"/>
      <c r="C72" s="1"/>
      <c r="D72" s="1"/>
      <c r="E72"/>
      <c r="F72"/>
      <c r="G72"/>
      <c r="H72"/>
      <c r="I72"/>
      <c r="J72"/>
    </row>
    <row r="73" spans="1:10" x14ac:dyDescent="0.25">
      <c r="A73" s="1"/>
      <c r="B73" s="1"/>
      <c r="C73" s="1"/>
      <c r="D73" s="1"/>
      <c r="E73"/>
      <c r="F73"/>
      <c r="G73"/>
      <c r="H73"/>
      <c r="I73"/>
      <c r="J73"/>
    </row>
    <row r="74" spans="1:10" x14ac:dyDescent="0.25">
      <c r="A74" s="1"/>
      <c r="B74" s="1"/>
      <c r="C74" s="1"/>
      <c r="D74" s="1"/>
      <c r="E74"/>
      <c r="F74"/>
      <c r="G74"/>
      <c r="H74"/>
      <c r="I74"/>
      <c r="J74"/>
    </row>
    <row r="75" spans="1:10" x14ac:dyDescent="0.25">
      <c r="A75" s="1"/>
      <c r="B75" s="1"/>
      <c r="C75" s="1"/>
      <c r="D75" s="1"/>
      <c r="E75"/>
      <c r="F75"/>
      <c r="G75"/>
      <c r="H75"/>
      <c r="I75"/>
      <c r="J75"/>
    </row>
    <row r="76" spans="1:10" x14ac:dyDescent="0.25">
      <c r="A76" s="1"/>
      <c r="B76" s="1"/>
      <c r="C76" s="1"/>
      <c r="D76" s="1"/>
      <c r="E76"/>
      <c r="F76"/>
      <c r="G76"/>
      <c r="H76"/>
      <c r="I76"/>
      <c r="J76"/>
    </row>
    <row r="77" spans="1:10" x14ac:dyDescent="0.25">
      <c r="A77" s="1"/>
      <c r="B77" s="1"/>
      <c r="C77" s="1"/>
      <c r="D77" s="1"/>
      <c r="E77"/>
      <c r="F77"/>
      <c r="G77"/>
      <c r="H77"/>
      <c r="I77"/>
      <c r="J77"/>
    </row>
    <row r="78" spans="1:10" x14ac:dyDescent="0.25">
      <c r="A78" s="1"/>
      <c r="B78" s="1"/>
      <c r="C78" s="1"/>
      <c r="D78" s="1"/>
      <c r="E78"/>
      <c r="F78"/>
      <c r="G78"/>
      <c r="H78"/>
      <c r="I78"/>
      <c r="J78"/>
    </row>
    <row r="79" spans="1:10" x14ac:dyDescent="0.25">
      <c r="A79" s="1"/>
      <c r="B79" s="1"/>
      <c r="C79" s="1"/>
      <c r="D79" s="1"/>
      <c r="E79"/>
      <c r="F79"/>
      <c r="G79"/>
      <c r="H79"/>
      <c r="I79"/>
      <c r="J79"/>
    </row>
    <row r="80" spans="1:10" x14ac:dyDescent="0.25">
      <c r="A80" s="1"/>
      <c r="B80" s="1"/>
      <c r="C80" s="1"/>
      <c r="D80" s="1"/>
      <c r="E80"/>
      <c r="F80"/>
      <c r="G80"/>
      <c r="H80"/>
      <c r="I80"/>
      <c r="J80"/>
    </row>
    <row r="81" spans="1:10" x14ac:dyDescent="0.25">
      <c r="A81" s="1"/>
      <c r="B81" s="1"/>
      <c r="C81" s="1"/>
      <c r="D81" s="1"/>
      <c r="E81"/>
      <c r="F81"/>
      <c r="G81"/>
      <c r="H81"/>
      <c r="I81"/>
      <c r="J81"/>
    </row>
    <row r="82" spans="1:10" x14ac:dyDescent="0.25">
      <c r="A82" s="1"/>
      <c r="B82" s="1"/>
      <c r="C82" s="1"/>
      <c r="D82" s="1"/>
      <c r="E82"/>
      <c r="F82"/>
      <c r="G82"/>
      <c r="H82"/>
      <c r="I82"/>
      <c r="J82"/>
    </row>
    <row r="83" spans="1:10" x14ac:dyDescent="0.25">
      <c r="A83" s="1"/>
      <c r="B83" s="1"/>
      <c r="C83" s="1"/>
      <c r="D83" s="1"/>
      <c r="E83"/>
      <c r="F83"/>
      <c r="G83"/>
      <c r="H83"/>
      <c r="I83"/>
      <c r="J83"/>
    </row>
    <row r="84" spans="1:10" x14ac:dyDescent="0.25">
      <c r="A84" s="1"/>
      <c r="B84" s="1"/>
      <c r="C84" s="1"/>
      <c r="D84" s="1"/>
      <c r="E84"/>
      <c r="F84"/>
      <c r="G84"/>
      <c r="H84"/>
      <c r="I84"/>
      <c r="J84"/>
    </row>
    <row r="85" spans="1:10" x14ac:dyDescent="0.25">
      <c r="A85" s="1"/>
      <c r="B85" s="1"/>
      <c r="C85" s="1"/>
      <c r="D85" s="1"/>
      <c r="E85"/>
      <c r="F85"/>
      <c r="G85"/>
      <c r="H85"/>
      <c r="I85"/>
      <c r="J85"/>
    </row>
    <row r="86" spans="1:10" x14ac:dyDescent="0.25">
      <c r="A86" s="1"/>
      <c r="B86" s="1"/>
      <c r="C86" s="1"/>
      <c r="D86" s="1"/>
      <c r="E86"/>
      <c r="F86"/>
      <c r="G86"/>
      <c r="H86"/>
      <c r="I86"/>
      <c r="J86"/>
    </row>
    <row r="87" spans="1:10" x14ac:dyDescent="0.25">
      <c r="A87" s="1"/>
      <c r="B87" s="1"/>
      <c r="C87" s="1"/>
      <c r="D87" s="1"/>
      <c r="E87"/>
      <c r="F87"/>
      <c r="G87"/>
      <c r="H87"/>
      <c r="I87"/>
      <c r="J87"/>
    </row>
    <row r="88" spans="1:10" x14ac:dyDescent="0.25">
      <c r="A88" s="1"/>
      <c r="B88" s="1"/>
      <c r="C88" s="1"/>
      <c r="D88" s="1"/>
      <c r="E88"/>
      <c r="F88"/>
      <c r="G88"/>
      <c r="H88"/>
      <c r="I88"/>
      <c r="J88"/>
    </row>
    <row r="89" spans="1:10" x14ac:dyDescent="0.25">
      <c r="A89" s="1"/>
      <c r="B89" s="1"/>
      <c r="C89" s="1"/>
      <c r="D89" s="1"/>
      <c r="E89"/>
      <c r="F89"/>
      <c r="G89"/>
      <c r="H89"/>
      <c r="I89"/>
      <c r="J89"/>
    </row>
    <row r="90" spans="1:10" x14ac:dyDescent="0.25">
      <c r="A90" s="1"/>
      <c r="B90" s="1"/>
      <c r="C90" s="1"/>
      <c r="D90" s="1"/>
      <c r="E90"/>
      <c r="F90"/>
      <c r="G90"/>
      <c r="H90"/>
      <c r="I90"/>
      <c r="J90"/>
    </row>
    <row r="91" spans="1:10" x14ac:dyDescent="0.25">
      <c r="A91" s="1"/>
      <c r="B91" s="1"/>
      <c r="C91" s="1"/>
      <c r="D91" s="1"/>
      <c r="E91"/>
      <c r="F91"/>
      <c r="G91"/>
      <c r="H91"/>
      <c r="I91"/>
      <c r="J91"/>
    </row>
    <row r="92" spans="1:10" x14ac:dyDescent="0.25">
      <c r="A92" s="1"/>
      <c r="B92" s="1"/>
      <c r="C92" s="1"/>
      <c r="D92" s="1"/>
      <c r="E92"/>
      <c r="F92"/>
      <c r="G92"/>
      <c r="H92"/>
      <c r="I92"/>
      <c r="J92"/>
    </row>
    <row r="93" spans="1:10" x14ac:dyDescent="0.25">
      <c r="A93" s="1"/>
      <c r="B93" s="1"/>
      <c r="C93" s="1"/>
      <c r="D93" s="1"/>
      <c r="E93"/>
      <c r="F93"/>
      <c r="G93"/>
      <c r="H93"/>
      <c r="I93"/>
      <c r="J93"/>
    </row>
    <row r="94" spans="1:10" x14ac:dyDescent="0.25">
      <c r="A94" s="1"/>
      <c r="B94" s="1"/>
      <c r="C94" s="1"/>
      <c r="D94" s="1"/>
      <c r="E94"/>
      <c r="F94"/>
      <c r="G94"/>
      <c r="H94"/>
      <c r="I94"/>
      <c r="J94"/>
    </row>
    <row r="95" spans="1:10" x14ac:dyDescent="0.25">
      <c r="A95" s="1"/>
      <c r="B95" s="1"/>
      <c r="C95" s="1"/>
      <c r="D95" s="1"/>
      <c r="E95"/>
      <c r="F95"/>
      <c r="G95"/>
      <c r="H95"/>
      <c r="I95"/>
      <c r="J95"/>
    </row>
    <row r="96" spans="1:10" x14ac:dyDescent="0.25">
      <c r="A96" s="1"/>
      <c r="B96" s="1"/>
      <c r="C96" s="1"/>
      <c r="D96" s="1"/>
      <c r="E96"/>
      <c r="F96"/>
      <c r="G96"/>
      <c r="H96"/>
      <c r="I96"/>
      <c r="J96"/>
    </row>
    <row r="97" spans="1:10" x14ac:dyDescent="0.25">
      <c r="A97" s="1"/>
      <c r="B97" s="1"/>
      <c r="C97" s="1"/>
      <c r="D97" s="1"/>
      <c r="E97"/>
      <c r="F97"/>
      <c r="G97"/>
      <c r="H97"/>
      <c r="I97"/>
      <c r="J97"/>
    </row>
    <row r="98" spans="1:10" x14ac:dyDescent="0.25">
      <c r="A98" s="1"/>
      <c r="B98" s="1"/>
      <c r="C98" s="1"/>
      <c r="D98" s="1"/>
      <c r="E98"/>
      <c r="F98"/>
      <c r="G98"/>
      <c r="H98"/>
      <c r="I98"/>
      <c r="J98"/>
    </row>
    <row r="99" spans="1:10" x14ac:dyDescent="0.25">
      <c r="A99" s="1"/>
      <c r="B99" s="1"/>
      <c r="C99" s="1"/>
      <c r="D99" s="1"/>
      <c r="E99"/>
      <c r="F99"/>
      <c r="G99"/>
      <c r="H99"/>
      <c r="I99"/>
      <c r="J99"/>
    </row>
    <row r="100" spans="1:10" x14ac:dyDescent="0.25">
      <c r="A100" s="1"/>
      <c r="B100" s="1"/>
      <c r="C100" s="1"/>
      <c r="D100" s="1"/>
      <c r="E100"/>
      <c r="F100"/>
      <c r="G100"/>
      <c r="H100"/>
      <c r="I100"/>
      <c r="J100"/>
    </row>
    <row r="101" spans="1:10" x14ac:dyDescent="0.25">
      <c r="A101" s="1"/>
      <c r="B101" s="1"/>
      <c r="C101" s="1"/>
      <c r="D101" s="1"/>
      <c r="E101"/>
      <c r="F101"/>
      <c r="G101"/>
      <c r="H101"/>
      <c r="I101"/>
      <c r="J101"/>
    </row>
    <row r="102" spans="1:10" x14ac:dyDescent="0.25">
      <c r="A102" s="1"/>
      <c r="B102" s="1"/>
      <c r="C102" s="1"/>
      <c r="D102" s="1"/>
      <c r="E102"/>
      <c r="F102"/>
      <c r="G102"/>
      <c r="H102"/>
      <c r="I102"/>
      <c r="J102"/>
    </row>
    <row r="103" spans="1:10" x14ac:dyDescent="0.25">
      <c r="A103" s="1"/>
      <c r="B103" s="1"/>
      <c r="C103" s="1"/>
      <c r="D103" s="1"/>
      <c r="E103"/>
      <c r="F103"/>
      <c r="G103"/>
      <c r="H103"/>
      <c r="I103"/>
      <c r="J103"/>
    </row>
    <row r="104" spans="1:10" x14ac:dyDescent="0.25">
      <c r="A104" s="1"/>
      <c r="B104" s="1"/>
      <c r="C104" s="1"/>
      <c r="D104" s="1"/>
      <c r="E104"/>
      <c r="F104"/>
      <c r="G104"/>
      <c r="H104"/>
      <c r="I104"/>
      <c r="J104"/>
    </row>
    <row r="105" spans="1:10" x14ac:dyDescent="0.25">
      <c r="A105" s="1"/>
      <c r="B105" s="1"/>
      <c r="C105" s="1"/>
      <c r="D105" s="1"/>
      <c r="E105"/>
      <c r="F105"/>
      <c r="G105"/>
      <c r="H105"/>
      <c r="I105"/>
      <c r="J105"/>
    </row>
    <row r="106" spans="1:10" x14ac:dyDescent="0.25">
      <c r="A106" s="1"/>
      <c r="B106" s="1"/>
      <c r="C106" s="1"/>
      <c r="D106" s="1"/>
      <c r="E106"/>
      <c r="F106"/>
      <c r="G106"/>
      <c r="H106"/>
      <c r="I106"/>
      <c r="J106"/>
    </row>
    <row r="107" spans="1:10" x14ac:dyDescent="0.25">
      <c r="A107" s="1"/>
      <c r="B107" s="1"/>
      <c r="C107" s="1"/>
      <c r="D107" s="1"/>
      <c r="E107"/>
      <c r="F107"/>
      <c r="G107"/>
      <c r="H107"/>
      <c r="I107"/>
      <c r="J107"/>
    </row>
    <row r="108" spans="1:10" x14ac:dyDescent="0.25">
      <c r="A108" s="1"/>
      <c r="B108" s="1"/>
      <c r="C108" s="1"/>
      <c r="D108" s="1"/>
      <c r="E108"/>
      <c r="F108"/>
      <c r="G108"/>
      <c r="H108"/>
      <c r="I108"/>
      <c r="J108"/>
    </row>
    <row r="109" spans="1:10" x14ac:dyDescent="0.25">
      <c r="A109" s="1"/>
      <c r="B109" s="1"/>
      <c r="C109" s="1"/>
      <c r="D109" s="1"/>
      <c r="E109"/>
      <c r="F109"/>
      <c r="G109"/>
      <c r="H109"/>
      <c r="I109"/>
      <c r="J109"/>
    </row>
    <row r="110" spans="1:10" x14ac:dyDescent="0.25">
      <c r="A110" s="1"/>
      <c r="B110" s="1"/>
      <c r="C110" s="1"/>
      <c r="D110" s="1"/>
      <c r="E110"/>
      <c r="F110"/>
      <c r="G110"/>
      <c r="H110"/>
      <c r="I110"/>
      <c r="J110"/>
    </row>
    <row r="111" spans="1:10" x14ac:dyDescent="0.25">
      <c r="A111" s="1"/>
      <c r="B111" s="1"/>
      <c r="C111" s="1"/>
      <c r="D111" s="1"/>
      <c r="E111"/>
      <c r="F111"/>
      <c r="G111"/>
      <c r="H111"/>
      <c r="I111"/>
      <c r="J111"/>
    </row>
    <row r="112" spans="1:10" x14ac:dyDescent="0.25">
      <c r="A112" s="1"/>
      <c r="B112" s="1"/>
      <c r="C112" s="1"/>
      <c r="D112" s="1"/>
      <c r="E112"/>
      <c r="F112"/>
      <c r="G112"/>
      <c r="H112"/>
      <c r="I112"/>
      <c r="J112"/>
    </row>
    <row r="113" spans="1:10" x14ac:dyDescent="0.25">
      <c r="A113" s="1"/>
      <c r="B113" s="1"/>
      <c r="C113" s="1"/>
      <c r="D113" s="1"/>
      <c r="E113"/>
      <c r="F113"/>
      <c r="G113"/>
      <c r="H113"/>
      <c r="I113"/>
      <c r="J113"/>
    </row>
    <row r="114" spans="1:10" x14ac:dyDescent="0.25">
      <c r="A114" s="1"/>
      <c r="B114" s="1"/>
      <c r="C114" s="1"/>
      <c r="D114" s="1"/>
      <c r="E114"/>
      <c r="F114"/>
      <c r="G114"/>
      <c r="H114"/>
      <c r="I114"/>
      <c r="J114"/>
    </row>
    <row r="115" spans="1:10" x14ac:dyDescent="0.25">
      <c r="A115" s="1"/>
      <c r="B115" s="1"/>
      <c r="C115" s="1"/>
      <c r="D115" s="1"/>
      <c r="E115"/>
      <c r="F115"/>
      <c r="G115"/>
      <c r="H115"/>
      <c r="I115"/>
      <c r="J115"/>
    </row>
    <row r="116" spans="1:10" x14ac:dyDescent="0.25">
      <c r="A116" s="1"/>
      <c r="B116" s="1"/>
      <c r="C116" s="1"/>
      <c r="D116" s="1"/>
      <c r="E116"/>
      <c r="F116"/>
      <c r="G116"/>
      <c r="H116"/>
      <c r="I116"/>
      <c r="J116"/>
    </row>
    <row r="117" spans="1:10" x14ac:dyDescent="0.25">
      <c r="A117" s="1"/>
      <c r="B117" s="1"/>
      <c r="C117" s="1"/>
      <c r="D117" s="1"/>
      <c r="E117"/>
      <c r="F117"/>
      <c r="G117"/>
      <c r="H117"/>
      <c r="I117"/>
      <c r="J117"/>
    </row>
    <row r="118" spans="1:10" x14ac:dyDescent="0.25">
      <c r="A118" s="1"/>
      <c r="B118" s="1"/>
      <c r="C118" s="1"/>
      <c r="D118" s="1"/>
      <c r="E118"/>
      <c r="F118"/>
      <c r="G118"/>
      <c r="H118"/>
      <c r="I118"/>
      <c r="J118"/>
    </row>
    <row r="119" spans="1:10" x14ac:dyDescent="0.25">
      <c r="A119" s="1"/>
      <c r="B119" s="1"/>
      <c r="C119" s="1"/>
      <c r="D119" s="1"/>
      <c r="E119"/>
      <c r="F119"/>
      <c r="G119"/>
      <c r="H119"/>
      <c r="I119"/>
      <c r="J119"/>
    </row>
    <row r="120" spans="1:10" x14ac:dyDescent="0.25">
      <c r="A120" s="1"/>
      <c r="B120" s="1"/>
      <c r="C120" s="1"/>
      <c r="D120" s="1"/>
      <c r="E120"/>
      <c r="F120"/>
      <c r="G120"/>
      <c r="H120"/>
      <c r="I120"/>
      <c r="J120"/>
    </row>
    <row r="121" spans="1:10" x14ac:dyDescent="0.25">
      <c r="A121" s="1"/>
      <c r="B121" s="1"/>
      <c r="C121" s="1"/>
      <c r="D121" s="1"/>
      <c r="E121"/>
      <c r="F121"/>
      <c r="G121"/>
      <c r="H121"/>
      <c r="I121"/>
      <c r="J121"/>
    </row>
  </sheetData>
  <mergeCells count="29">
    <mergeCell ref="E23:J23"/>
    <mergeCell ref="A41:J41"/>
    <mergeCell ref="H4:J4"/>
    <mergeCell ref="I5:J5"/>
    <mergeCell ref="D4:D6"/>
    <mergeCell ref="B4:B6"/>
    <mergeCell ref="A4:A6"/>
    <mergeCell ref="C4:C6"/>
    <mergeCell ref="G4:G6"/>
    <mergeCell ref="H5:H6"/>
    <mergeCell ref="E4:E6"/>
    <mergeCell ref="A40:J40"/>
    <mergeCell ref="A11:A13"/>
    <mergeCell ref="B11:B13"/>
    <mergeCell ref="C11:C13"/>
    <mergeCell ref="J11:J13"/>
    <mergeCell ref="I11:I13"/>
    <mergeCell ref="E39:J39"/>
    <mergeCell ref="A2:J2"/>
    <mergeCell ref="F4:F6"/>
    <mergeCell ref="A8:J8"/>
    <mergeCell ref="A24:J24"/>
    <mergeCell ref="H11:H13"/>
    <mergeCell ref="A27:A29"/>
    <mergeCell ref="B27:B29"/>
    <mergeCell ref="C27:C29"/>
    <mergeCell ref="H27:H29"/>
    <mergeCell ref="I27:I29"/>
    <mergeCell ref="J27:J29"/>
  </mergeCells>
  <phoneticPr fontId="0" type="noConversion"/>
  <pageMargins left="0.23622047244094491" right="0.23622047244094491" top="0.55118110236220474" bottom="0.55118110236220474" header="0" footer="0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2019-01-10T06:33:11Z</cp:lastPrinted>
  <dcterms:created xsi:type="dcterms:W3CDTF">2006-09-16T00:00:00Z</dcterms:created>
  <dcterms:modified xsi:type="dcterms:W3CDTF">2020-03-19T10:28:47Z</dcterms:modified>
</cp:coreProperties>
</file>